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Cserkészcsapatok" sheetId="1" r:id="rId1"/>
  </sheets>
  <calcPr calcId="144525"/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<sst xmlns="http://schemas.openxmlformats.org/spreadsheetml/2006/main" count="170" uniqueCount="94">
  <si>
    <t>69.</t>
  </si>
  <si>
    <t>Nagykér</t>
  </si>
  <si>
    <t>2.</t>
  </si>
  <si>
    <t>Komárom</t>
  </si>
  <si>
    <t>Csapat</t>
  </si>
  <si>
    <t>27.</t>
  </si>
  <si>
    <t>Ipolyság</t>
  </si>
  <si>
    <t>30.</t>
  </si>
  <si>
    <t>Királyhelmec</t>
  </si>
  <si>
    <t>24.</t>
  </si>
  <si>
    <t>Fél</t>
  </si>
  <si>
    <t>47.</t>
  </si>
  <si>
    <t>Fülek</t>
  </si>
  <si>
    <t>23.</t>
  </si>
  <si>
    <t>Nagymegyer</t>
  </si>
  <si>
    <t>28.</t>
  </si>
  <si>
    <t>Udvard</t>
  </si>
  <si>
    <t>5.</t>
  </si>
  <si>
    <t>Nyékvárkony</t>
  </si>
  <si>
    <t>22.</t>
  </si>
  <si>
    <t>Kürt</t>
  </si>
  <si>
    <t>16.</t>
  </si>
  <si>
    <t>Bős</t>
  </si>
  <si>
    <t>7.</t>
  </si>
  <si>
    <t>Érsekújvár</t>
  </si>
  <si>
    <t>9.</t>
  </si>
  <si>
    <t>Palást</t>
  </si>
  <si>
    <t>72.</t>
  </si>
  <si>
    <t>Felsőszeli</t>
  </si>
  <si>
    <t>17.</t>
  </si>
  <si>
    <t>Kassa</t>
  </si>
  <si>
    <t>43.</t>
  </si>
  <si>
    <t>Lelesz</t>
  </si>
  <si>
    <t>11.</t>
  </si>
  <si>
    <t>1.</t>
  </si>
  <si>
    <t>3.</t>
  </si>
  <si>
    <t>4.</t>
  </si>
  <si>
    <t>6.</t>
  </si>
  <si>
    <t>8.</t>
  </si>
  <si>
    <t>10.</t>
  </si>
  <si>
    <t>12.</t>
  </si>
  <si>
    <t>13.</t>
  </si>
  <si>
    <t>14.</t>
  </si>
  <si>
    <t>15.</t>
  </si>
  <si>
    <t>Rimaszombat</t>
  </si>
  <si>
    <t>32.</t>
  </si>
  <si>
    <t>Szőgyén</t>
  </si>
  <si>
    <t>Szepsi</t>
  </si>
  <si>
    <t>19.</t>
  </si>
  <si>
    <t>20.</t>
  </si>
  <si>
    <t>21.</t>
  </si>
  <si>
    <t>26.</t>
  </si>
  <si>
    <t>Dunaszerdahely</t>
  </si>
  <si>
    <t>35.</t>
  </si>
  <si>
    <t>Marcelháza</t>
  </si>
  <si>
    <t>48.</t>
  </si>
  <si>
    <t>Csenke</t>
  </si>
  <si>
    <t>53.</t>
  </si>
  <si>
    <t>Nádszeg</t>
  </si>
  <si>
    <t>60.</t>
  </si>
  <si>
    <t>Tardoskedd</t>
  </si>
  <si>
    <t>46.</t>
  </si>
  <si>
    <t>Léva</t>
  </si>
  <si>
    <t>Egyházfa - Hegysúr</t>
  </si>
  <si>
    <t>18.</t>
  </si>
  <si>
    <t>25.</t>
  </si>
  <si>
    <t>Önrész</t>
  </si>
  <si>
    <t>számlaszám IBAN</t>
  </si>
  <si>
    <t>számla-szám SWIFT/BIC</t>
  </si>
  <si>
    <t>utalási engedély dátuma</t>
  </si>
  <si>
    <t>utalás dátuma</t>
  </si>
  <si>
    <t>melyik számláról MS/BU</t>
  </si>
  <si>
    <t>Cserkészcsapatok adatai működési csapattámogatáshoz 2014</t>
  </si>
  <si>
    <t>Csapattámogatások kézi korrigálást követően MSSR</t>
  </si>
  <si>
    <t>BU-rol</t>
  </si>
  <si>
    <t>SK0765000000000020277787</t>
  </si>
  <si>
    <t>POBNSKBA</t>
  </si>
  <si>
    <t>BU</t>
  </si>
  <si>
    <t>SK2302000000002920668854</t>
  </si>
  <si>
    <t>SUBASKBX</t>
  </si>
  <si>
    <t>SK9309000000000109253503</t>
  </si>
  <si>
    <t>GIBASKBX</t>
  </si>
  <si>
    <t>SK4565000000000020147026</t>
  </si>
  <si>
    <t>SK7102000000001213601656</t>
  </si>
  <si>
    <t>SK6002000000000042233152</t>
  </si>
  <si>
    <t>SK1102000000000012432142</t>
  </si>
  <si>
    <t>SK8809000000000553332494</t>
  </si>
  <si>
    <t>MŠ</t>
  </si>
  <si>
    <t>SK0365000000000020241581</t>
  </si>
  <si>
    <t>201301-gyel ment</t>
  </si>
  <si>
    <t>Var. Symbol</t>
  </si>
  <si>
    <t>SK8609000000000240936270</t>
  </si>
  <si>
    <t>SK6965000000000020247668</t>
  </si>
  <si>
    <t>SK2009000000000089199000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</si>
</sst>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#,##0.00\ [$€-1]"/>
    <numFmt numFmtId="166" formatCode="yyyy/mm/dd;@"/>
  </numFmts>
  <fonts count="1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D0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12" fillId="0" borderId="0"/>
    <xf numFmtId="0" fontId="9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2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Fill="1" applyBorder="1"/>
    <xf numFmtId="0" fontId="0" fillId="3" borderId="1" xfId="0" applyFill="1" applyBorder="1"/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2" fillId="5" borderId="1" xfId="0" applyFont="1" applyFill="1" applyBorder="1" applyAlignment="1">
      <alignment vertical="center"/>
    </xf>
    <xf numFmtId="0" fontId="0" fillId="0" borderId="1" xfId="0" applyBorder="1"/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/>
    <xf numFmtId="166" fontId="0" fillId="5" borderId="1" xfId="0" applyNumberFormat="1" applyFill="1" applyBorder="1"/>
    <xf numFmtId="0" fontId="10" fillId="0" borderId="1" xfId="0" applyFont="1" applyFill="1" applyBorder="1" applyAlignment="1">
      <alignment wrapText="1"/>
    </xf>
    <xf numFmtId="164" fontId="11" fillId="3" borderId="1" xfId="0" applyNumberFormat="1" applyFont="1" applyFill="1" applyBorder="1" applyAlignment="1">
      <alignment horizontal="right"/>
    </xf>
    <xf numFmtId="164" fontId="11" fillId="5" borderId="1" xfId="0" applyNumberFormat="1" applyFont="1" applyFill="1" applyBorder="1" applyAlignment="1">
      <alignment horizontal="right"/>
    </xf>
    <xf numFmtId="0" fontId="10" fillId="0" borderId="1" xfId="3" applyFont="1" applyFill="1" applyBorder="1" applyAlignment="1" applyProtection="1">
      <alignment wrapText="1"/>
      <protection locked="0"/>
    </xf>
    <xf numFmtId="166" fontId="0" fillId="0" borderId="1" xfId="0" applyNumberFormat="1" applyBorder="1"/>
    <xf numFmtId="0" fontId="0" fillId="0" borderId="3" xfId="0" applyFill="1" applyBorder="1"/>
    <xf numFmtId="2" fontId="0" fillId="3" borderId="1" xfId="0" applyNumberFormat="1" applyFill="1" applyBorder="1"/>
    <xf numFmtId="166" fontId="0" fillId="3" borderId="1" xfId="0" applyNumberFormat="1" applyFill="1" applyBorder="1"/>
    <xf numFmtId="164" fontId="0" fillId="0" borderId="0" xfId="0" applyNumberFormat="1"/>
    <xf numFmtId="0" fontId="0" fillId="3" borderId="3" xfId="0" applyFill="1" applyBorder="1"/>
    <xf numFmtId="0" fontId="0" fillId="3" borderId="0" xfId="0" applyFill="1"/>
    <xf numFmtId="164" fontId="13" fillId="0" borderId="0" xfId="0" applyNumberFormat="1" applyFont="1" applyAlignment="1">
      <alignment horizontal="left"/>
    </xf>
    <xf numFmtId="0" fontId="14" fillId="5" borderId="1" xfId="0" applyFont="1" applyFill="1" applyBorder="1" applyAlignment="1">
      <alignment horizontal="right"/>
    </xf>
    <xf numFmtId="0" fontId="14" fillId="5" borderId="1" xfId="0" applyFont="1" applyFill="1" applyBorder="1"/>
    <xf numFmtId="164" fontId="15" fillId="5" borderId="1" xfId="0" applyNumberFormat="1" applyFont="1" applyFill="1" applyBorder="1" applyAlignment="1">
      <alignment horizontal="right"/>
    </xf>
    <xf numFmtId="2" fontId="14" fillId="5" borderId="1" xfId="0" applyNumberFormat="1" applyFont="1" applyFill="1" applyBorder="1"/>
    <xf numFmtId="166" fontId="14" fillId="5" borderId="1" xfId="0" applyNumberFormat="1" applyFont="1" applyFill="1" applyBorder="1"/>
    <xf numFmtId="0" fontId="14" fillId="0" borderId="3" xfId="0" applyFont="1" applyFill="1" applyBorder="1"/>
    <xf numFmtId="0" fontId="14" fillId="0" borderId="1" xfId="0" applyFont="1" applyBorder="1" applyAlignment="1">
      <alignment horizontal="right"/>
    </xf>
    <xf numFmtId="2" fontId="14" fillId="3" borderId="1" xfId="0" applyNumberFormat="1" applyFont="1" applyFill="1" applyBorder="1" applyAlignment="1">
      <alignment horizontal="right"/>
    </xf>
    <xf numFmtId="0" fontId="14" fillId="3" borderId="1" xfId="0" applyFont="1" applyFill="1" applyBorder="1"/>
    <xf numFmtId="164" fontId="15" fillId="3" borderId="1" xfId="0" applyNumberFormat="1" applyFont="1" applyFill="1" applyBorder="1" applyAlignment="1">
      <alignment horizontal="right"/>
    </xf>
    <xf numFmtId="0" fontId="14" fillId="0" borderId="1" xfId="0" applyFont="1" applyBorder="1"/>
    <xf numFmtId="2" fontId="14" fillId="0" borderId="1" xfId="0" applyNumberFormat="1" applyFont="1" applyBorder="1"/>
    <xf numFmtId="166" fontId="14" fillId="0" borderId="1" xfId="0" applyNumberFormat="1" applyFont="1" applyBorder="1"/>
    <xf numFmtId="0" fontId="14" fillId="0" borderId="0" xfId="0" applyFont="1"/>
    <xf numFmtId="165" fontId="14" fillId="0" borderId="1" xfId="0" applyNumberFormat="1" applyFont="1" applyFill="1" applyBorder="1"/>
    <xf numFmtId="0" fontId="15" fillId="0" borderId="0" xfId="0" applyFont="1"/>
    <xf numFmtId="164" fontId="15" fillId="6" borderId="1" xfId="0" applyNumberFormat="1" applyFont="1" applyFill="1" applyBorder="1" applyAlignment="1">
      <alignment horizontal="right"/>
    </xf>
    <xf numFmtId="2" fontId="14" fillId="0" borderId="1" xfId="0" applyNumberFormat="1" applyFont="1" applyBorder="1" applyAlignment="1">
      <alignment horizontal="center"/>
    </xf>
    <xf numFmtId="0" fontId="14" fillId="6" borderId="1" xfId="0" applyFont="1" applyFill="1" applyBorder="1"/>
    <xf numFmtId="0" fontId="14" fillId="0" borderId="2" xfId="0" applyFont="1" applyFill="1" applyBorder="1"/>
    <xf numFmtId="2" fontId="14" fillId="5" borderId="1" xfId="0" applyNumberFormat="1" applyFont="1" applyFill="1" applyBorder="1" applyAlignment="1">
      <alignment horizontal="right"/>
    </xf>
    <xf numFmtId="2" fontId="14" fillId="3" borderId="1" xfId="0" applyNumberFormat="1" applyFont="1" applyFill="1" applyBorder="1"/>
    <xf numFmtId="166" fontId="14" fillId="3" borderId="1" xfId="0" applyNumberFormat="1" applyFont="1" applyFill="1" applyBorder="1"/>
    <xf numFmtId="166" fontId="14" fillId="0" borderId="1" xfId="0" applyNumberFormat="1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2" fontId="14" fillId="0" borderId="1" xfId="0" applyNumberFormat="1" applyFont="1" applyFill="1" applyBorder="1"/>
    <xf numFmtId="0" fontId="14" fillId="3" borderId="1" xfId="0" applyFont="1" applyFill="1" applyBorder="1" applyAlignment="1">
      <alignment horizontal="right"/>
    </xf>
    <xf numFmtId="0" fontId="14" fillId="3" borderId="3" xfId="0" applyFont="1" applyFill="1" applyBorder="1"/>
    <xf numFmtId="0" fontId="14" fillId="3" borderId="0" xfId="0" applyFont="1" applyFill="1"/>
    <xf numFmtId="0" fontId="2" fillId="5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</cellXfs>
  <cellStyles count="5">
    <cellStyle name="Hivatkozás 2" xfId="2"/>
    <cellStyle name="Normál" xfId="0" builtinId="0"/>
    <cellStyle name="Normál 2" xfId="1"/>
    <cellStyle name="Normál 3" xfId="4"/>
    <cellStyle name="Normál 4" xfId="3"/>
  </cellStyles>
  <dxfs count="0"/>
  <tableStyles count="0" defaultTableStyle="TableStyleMedium2" defaultPivotStyle="PivotStyleLight16"/>
  <colors>
    <mruColors>
      <color rgb="FFC9DD0A"/>
      <color rgb="FFBD00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G26" sqref="G26"/>
    </sheetView>
  </sheetViews>
  <sheetFormatPr defaultRowHeight="15" x14ac:dyDescent="0.25"/>
  <cols>
    <col min="2" max="2" width="3.5703125" style="2" bestFit="1" customWidth="1"/>
    <col min="3" max="3" width="20.85546875" bestFit="1" customWidth="1"/>
    <col min="4" max="4" width="22.28515625" customWidth="1"/>
    <col min="5" max="5" width="10.42578125" bestFit="1" customWidth="1"/>
    <col min="6" max="6" width="9.5703125" bestFit="1" customWidth="1"/>
    <col min="7" max="7" width="28" customWidth="1"/>
    <col min="8" max="8" width="12" customWidth="1"/>
    <col min="9" max="11" width="10.7109375" customWidth="1"/>
    <col min="14" max="14" width="10.85546875" bestFit="1" customWidth="1"/>
  </cols>
  <sheetData>
    <row r="1" spans="1:14" ht="18.75" x14ac:dyDescent="0.3">
      <c r="B1" s="69" t="s">
        <v>72</v>
      </c>
      <c r="C1" s="69"/>
      <c r="D1" s="69"/>
      <c r="E1" s="69"/>
      <c r="F1" s="69"/>
      <c r="G1" s="69"/>
    </row>
    <row r="2" spans="1:14" x14ac:dyDescent="0.25">
      <c r="C2" s="4"/>
      <c r="D2" s="1"/>
    </row>
    <row r="3" spans="1:14" s="3" customFormat="1" ht="42" customHeight="1" x14ac:dyDescent="0.25">
      <c r="A3" s="5"/>
      <c r="B3" s="68" t="s">
        <v>4</v>
      </c>
      <c r="C3" s="68"/>
      <c r="D3" s="18" t="s">
        <v>73</v>
      </c>
      <c r="E3" s="5" t="s">
        <v>74</v>
      </c>
      <c r="F3" s="15" t="s">
        <v>66</v>
      </c>
      <c r="G3" s="17" t="s">
        <v>67</v>
      </c>
      <c r="H3" s="17" t="s">
        <v>68</v>
      </c>
      <c r="I3" s="17" t="s">
        <v>69</v>
      </c>
      <c r="J3" s="17" t="s">
        <v>70</v>
      </c>
      <c r="K3" s="17" t="s">
        <v>71</v>
      </c>
      <c r="L3" s="3" t="s">
        <v>90</v>
      </c>
    </row>
    <row r="4" spans="1:14" ht="15.75" x14ac:dyDescent="0.25">
      <c r="A4" s="6" t="s">
        <v>34</v>
      </c>
      <c r="B4" s="9" t="s">
        <v>2</v>
      </c>
      <c r="C4" s="12" t="s">
        <v>3</v>
      </c>
      <c r="D4" s="26">
        <v>270.73</v>
      </c>
      <c r="E4" s="16"/>
      <c r="F4" s="19"/>
      <c r="G4" s="16" t="s">
        <v>85</v>
      </c>
      <c r="H4" s="16" t="s">
        <v>79</v>
      </c>
      <c r="I4" s="24">
        <v>41807</v>
      </c>
      <c r="J4" s="29">
        <v>41816</v>
      </c>
      <c r="K4" s="16" t="s">
        <v>87</v>
      </c>
      <c r="L4">
        <v>201401</v>
      </c>
    </row>
    <row r="5" spans="1:14" ht="15.75" x14ac:dyDescent="0.25">
      <c r="A5" s="6" t="s">
        <v>2</v>
      </c>
      <c r="B5" s="10" t="s">
        <v>36</v>
      </c>
      <c r="C5" s="12" t="s">
        <v>44</v>
      </c>
      <c r="D5" s="26">
        <v>157.55000000000001</v>
      </c>
      <c r="E5" s="16"/>
      <c r="F5" s="19"/>
      <c r="G5" s="16" t="s">
        <v>83</v>
      </c>
      <c r="H5" s="16" t="s">
        <v>79</v>
      </c>
      <c r="I5" s="24">
        <v>41815</v>
      </c>
      <c r="J5" s="29">
        <v>41816</v>
      </c>
      <c r="K5" s="16" t="s">
        <v>87</v>
      </c>
      <c r="L5">
        <v>201402</v>
      </c>
    </row>
    <row r="6" spans="1:14" ht="15.75" x14ac:dyDescent="0.25">
      <c r="A6" s="21" t="s">
        <v>35</v>
      </c>
      <c r="B6" s="22" t="s">
        <v>17</v>
      </c>
      <c r="C6" s="20" t="s">
        <v>18</v>
      </c>
      <c r="D6" s="27">
        <v>640.65</v>
      </c>
      <c r="E6" s="20"/>
      <c r="F6" s="23"/>
      <c r="G6" s="20" t="s">
        <v>82</v>
      </c>
      <c r="H6" s="20" t="s">
        <v>76</v>
      </c>
      <c r="I6" s="24">
        <v>41815</v>
      </c>
      <c r="J6" s="29">
        <v>41816</v>
      </c>
      <c r="K6" s="16" t="s">
        <v>87</v>
      </c>
      <c r="L6">
        <v>201403</v>
      </c>
    </row>
    <row r="7" spans="1:14" ht="15.75" x14ac:dyDescent="0.25">
      <c r="A7" s="10" t="s">
        <v>36</v>
      </c>
      <c r="B7" s="9" t="s">
        <v>23</v>
      </c>
      <c r="C7" s="12" t="s">
        <v>24</v>
      </c>
      <c r="D7" s="26">
        <v>642.46</v>
      </c>
      <c r="E7" s="12"/>
      <c r="F7" s="31"/>
      <c r="G7" s="12" t="s">
        <v>78</v>
      </c>
      <c r="H7" s="12" t="s">
        <v>79</v>
      </c>
      <c r="I7" s="32">
        <v>41822</v>
      </c>
      <c r="J7" s="32">
        <v>41822</v>
      </c>
      <c r="K7" s="12" t="s">
        <v>87</v>
      </c>
      <c r="L7" s="35">
        <v>201404</v>
      </c>
      <c r="N7" s="33">
        <f>SUM(D7:D8,D12,D19,D21,D22,D23,D25,D26,D28)</f>
        <v>2649.1800000000003</v>
      </c>
    </row>
    <row r="8" spans="1:14" ht="15.75" x14ac:dyDescent="0.25">
      <c r="A8" s="43" t="s">
        <v>17</v>
      </c>
      <c r="B8" s="44" t="s">
        <v>25</v>
      </c>
      <c r="C8" s="45" t="s">
        <v>26</v>
      </c>
      <c r="D8" s="46">
        <v>165.57</v>
      </c>
      <c r="E8" s="47"/>
      <c r="F8" s="48"/>
      <c r="G8" s="47" t="s">
        <v>75</v>
      </c>
      <c r="H8" s="47" t="s">
        <v>76</v>
      </c>
      <c r="I8" s="41">
        <v>41829</v>
      </c>
      <c r="J8" s="49">
        <v>41829</v>
      </c>
      <c r="K8" s="47" t="s">
        <v>87</v>
      </c>
      <c r="L8" s="50">
        <v>201405</v>
      </c>
      <c r="M8" s="50"/>
    </row>
    <row r="9" spans="1:14" ht="15.75" x14ac:dyDescent="0.25">
      <c r="A9" s="37" t="s">
        <v>37</v>
      </c>
      <c r="B9" s="37" t="s">
        <v>39</v>
      </c>
      <c r="C9" s="38" t="s">
        <v>52</v>
      </c>
      <c r="D9" s="39">
        <v>214.09</v>
      </c>
      <c r="E9" s="38"/>
      <c r="F9" s="40"/>
      <c r="G9" s="38" t="s">
        <v>82</v>
      </c>
      <c r="H9" s="38" t="s">
        <v>76</v>
      </c>
      <c r="I9" s="41">
        <v>41802</v>
      </c>
      <c r="J9" s="49">
        <v>41816</v>
      </c>
      <c r="K9" s="47" t="s">
        <v>87</v>
      </c>
      <c r="L9" s="50">
        <v>201406</v>
      </c>
      <c r="M9" s="50"/>
    </row>
    <row r="10" spans="1:14" ht="15.75" x14ac:dyDescent="0.25">
      <c r="A10" s="43" t="s">
        <v>23</v>
      </c>
      <c r="B10" s="44" t="s">
        <v>33</v>
      </c>
      <c r="C10" s="45" t="s">
        <v>63</v>
      </c>
      <c r="D10" s="46">
        <v>257.2</v>
      </c>
      <c r="E10" s="51"/>
      <c r="F10" s="48"/>
      <c r="G10" s="47" t="s">
        <v>82</v>
      </c>
      <c r="H10" s="47" t="s">
        <v>76</v>
      </c>
      <c r="I10" s="41">
        <v>41815</v>
      </c>
      <c r="J10" s="49">
        <v>41816</v>
      </c>
      <c r="K10" s="47" t="s">
        <v>87</v>
      </c>
      <c r="L10" s="50">
        <v>201407</v>
      </c>
      <c r="M10" s="50"/>
    </row>
    <row r="11" spans="1:14" ht="15.75" x14ac:dyDescent="0.25">
      <c r="A11" s="43">
        <v>1</v>
      </c>
      <c r="B11" s="44" t="s">
        <v>33</v>
      </c>
      <c r="C11" s="45" t="s">
        <v>63</v>
      </c>
      <c r="D11" s="52"/>
      <c r="E11" s="53">
        <v>239.55</v>
      </c>
      <c r="F11" s="54"/>
      <c r="G11" s="47" t="s">
        <v>82</v>
      </c>
      <c r="H11" s="47" t="s">
        <v>76</v>
      </c>
      <c r="I11" s="41">
        <v>41815</v>
      </c>
      <c r="J11" s="49">
        <v>41816</v>
      </c>
      <c r="K11" s="55" t="s">
        <v>77</v>
      </c>
      <c r="L11" s="56" t="s">
        <v>89</v>
      </c>
      <c r="M11" s="50"/>
    </row>
    <row r="12" spans="1:14" ht="15.75" x14ac:dyDescent="0.25">
      <c r="A12" s="37" t="s">
        <v>38</v>
      </c>
      <c r="B12" s="37" t="s">
        <v>40</v>
      </c>
      <c r="C12" s="38" t="s">
        <v>47</v>
      </c>
      <c r="D12" s="39">
        <v>670.41</v>
      </c>
      <c r="E12" s="38"/>
      <c r="F12" s="40"/>
      <c r="G12" s="38" t="s">
        <v>93</v>
      </c>
      <c r="H12" s="38" t="s">
        <v>81</v>
      </c>
      <c r="I12" s="41">
        <v>41827</v>
      </c>
      <c r="J12" s="41">
        <v>41827</v>
      </c>
      <c r="K12" s="38" t="s">
        <v>87</v>
      </c>
      <c r="L12" s="42">
        <v>201408</v>
      </c>
      <c r="M12" s="50"/>
    </row>
    <row r="13" spans="1:14" ht="15.75" x14ac:dyDescent="0.25">
      <c r="A13" s="43" t="s">
        <v>25</v>
      </c>
      <c r="B13" s="44" t="s">
        <v>21</v>
      </c>
      <c r="C13" s="45" t="s">
        <v>22</v>
      </c>
      <c r="D13" s="46">
        <v>553.54</v>
      </c>
      <c r="E13" s="47"/>
      <c r="F13" s="48"/>
      <c r="G13" s="47" t="s">
        <v>75</v>
      </c>
      <c r="H13" s="47" t="s">
        <v>76</v>
      </c>
      <c r="I13" s="41">
        <v>41815</v>
      </c>
      <c r="J13" s="49">
        <v>41816</v>
      </c>
      <c r="K13" s="47" t="s">
        <v>87</v>
      </c>
      <c r="L13" s="42">
        <v>201409</v>
      </c>
      <c r="M13" s="50"/>
    </row>
    <row r="14" spans="1:14" ht="15.75" x14ac:dyDescent="0.25">
      <c r="A14" s="43" t="s">
        <v>39</v>
      </c>
      <c r="B14" s="44" t="s">
        <v>29</v>
      </c>
      <c r="C14" s="45" t="s">
        <v>30</v>
      </c>
      <c r="D14" s="46">
        <v>343.32</v>
      </c>
      <c r="E14" s="47"/>
      <c r="F14" s="48"/>
      <c r="G14" s="47" t="s">
        <v>80</v>
      </c>
      <c r="H14" s="47" t="s">
        <v>81</v>
      </c>
      <c r="I14" s="41">
        <v>41811</v>
      </c>
      <c r="J14" s="49">
        <v>41816</v>
      </c>
      <c r="K14" s="47" t="s">
        <v>87</v>
      </c>
      <c r="L14" s="42">
        <v>201410</v>
      </c>
      <c r="M14" s="50"/>
    </row>
    <row r="15" spans="1:14" ht="15.75" x14ac:dyDescent="0.25">
      <c r="A15" s="37" t="s">
        <v>33</v>
      </c>
      <c r="B15" s="57" t="s">
        <v>19</v>
      </c>
      <c r="C15" s="38" t="s">
        <v>20</v>
      </c>
      <c r="D15" s="39">
        <v>467.32</v>
      </c>
      <c r="E15" s="38"/>
      <c r="F15" s="40"/>
      <c r="G15" s="38" t="s">
        <v>78</v>
      </c>
      <c r="H15" s="38" t="s">
        <v>79</v>
      </c>
      <c r="I15" s="41">
        <v>41811</v>
      </c>
      <c r="J15" s="49">
        <v>41816</v>
      </c>
      <c r="K15" s="47" t="s">
        <v>87</v>
      </c>
      <c r="L15" s="42">
        <v>201411</v>
      </c>
      <c r="M15" s="50"/>
    </row>
    <row r="16" spans="1:14" ht="15.75" x14ac:dyDescent="0.25">
      <c r="A16" s="43" t="s">
        <v>40</v>
      </c>
      <c r="B16" s="44" t="s">
        <v>13</v>
      </c>
      <c r="C16" s="45" t="s">
        <v>14</v>
      </c>
      <c r="D16" s="46">
        <v>244.03</v>
      </c>
      <c r="E16" s="47"/>
      <c r="F16" s="48"/>
      <c r="G16" s="25" t="s">
        <v>75</v>
      </c>
      <c r="H16" s="47" t="s">
        <v>76</v>
      </c>
      <c r="I16" s="41">
        <v>41815</v>
      </c>
      <c r="J16" s="49">
        <v>41816</v>
      </c>
      <c r="K16" s="47" t="s">
        <v>87</v>
      </c>
      <c r="L16" s="42">
        <v>201412</v>
      </c>
      <c r="M16" s="50"/>
    </row>
    <row r="17" spans="1:13" ht="15.75" x14ac:dyDescent="0.25">
      <c r="A17" s="43" t="s">
        <v>41</v>
      </c>
      <c r="B17" s="44" t="s">
        <v>9</v>
      </c>
      <c r="C17" s="45" t="s">
        <v>10</v>
      </c>
      <c r="D17" s="46">
        <v>259.45</v>
      </c>
      <c r="E17" s="45"/>
      <c r="F17" s="58"/>
      <c r="G17" s="45" t="s">
        <v>88</v>
      </c>
      <c r="H17" s="45" t="s">
        <v>76</v>
      </c>
      <c r="I17" s="59">
        <v>41817</v>
      </c>
      <c r="J17" s="59">
        <v>41817</v>
      </c>
      <c r="K17" s="45" t="s">
        <v>87</v>
      </c>
      <c r="L17" s="42">
        <v>201413</v>
      </c>
      <c r="M17" s="50"/>
    </row>
    <row r="18" spans="1:13" ht="15.75" customHeight="1" x14ac:dyDescent="0.25">
      <c r="A18" s="37" t="s">
        <v>42</v>
      </c>
      <c r="B18" s="57" t="s">
        <v>5</v>
      </c>
      <c r="C18" s="38" t="s">
        <v>6</v>
      </c>
      <c r="D18" s="39">
        <v>250.62</v>
      </c>
      <c r="E18" s="38"/>
      <c r="F18" s="40"/>
      <c r="G18" s="38" t="s">
        <v>78</v>
      </c>
      <c r="H18" s="38" t="s">
        <v>79</v>
      </c>
      <c r="I18" s="41">
        <v>41811</v>
      </c>
      <c r="J18" s="49">
        <v>41816</v>
      </c>
      <c r="K18" s="47" t="s">
        <v>87</v>
      </c>
      <c r="L18" s="42">
        <v>201414</v>
      </c>
      <c r="M18" s="50"/>
    </row>
    <row r="19" spans="1:13" ht="15.75" x14ac:dyDescent="0.25">
      <c r="A19" s="43" t="s">
        <v>43</v>
      </c>
      <c r="B19" s="44" t="s">
        <v>15</v>
      </c>
      <c r="C19" s="45" t="s">
        <v>16</v>
      </c>
      <c r="D19" s="46">
        <v>385.39</v>
      </c>
      <c r="E19" s="47"/>
      <c r="F19" s="48"/>
      <c r="G19" s="47"/>
      <c r="H19" s="47"/>
      <c r="I19" s="41"/>
      <c r="J19" s="49"/>
      <c r="K19" s="47"/>
      <c r="L19" s="42">
        <v>201415</v>
      </c>
      <c r="M19" s="50"/>
    </row>
    <row r="20" spans="1:13" ht="15.75" x14ac:dyDescent="0.25">
      <c r="A20" s="43" t="s">
        <v>21</v>
      </c>
      <c r="B20" s="44" t="s">
        <v>7</v>
      </c>
      <c r="C20" s="45" t="s">
        <v>8</v>
      </c>
      <c r="D20" s="46">
        <v>210.48</v>
      </c>
      <c r="E20" s="47"/>
      <c r="F20" s="48"/>
      <c r="G20" s="28" t="s">
        <v>86</v>
      </c>
      <c r="H20" s="47" t="s">
        <v>81</v>
      </c>
      <c r="I20" s="41">
        <v>41806</v>
      </c>
      <c r="J20" s="49">
        <v>41816</v>
      </c>
      <c r="K20" s="47" t="s">
        <v>87</v>
      </c>
      <c r="L20" s="42">
        <v>201416</v>
      </c>
      <c r="M20" s="50"/>
    </row>
    <row r="21" spans="1:13" ht="15.75" x14ac:dyDescent="0.25">
      <c r="A21" s="37" t="s">
        <v>29</v>
      </c>
      <c r="B21" s="37" t="s">
        <v>45</v>
      </c>
      <c r="C21" s="38" t="s">
        <v>46</v>
      </c>
      <c r="D21" s="39">
        <v>152.05000000000001</v>
      </c>
      <c r="E21" s="38"/>
      <c r="F21" s="40"/>
      <c r="G21" s="38" t="s">
        <v>91</v>
      </c>
      <c r="H21" s="38" t="s">
        <v>81</v>
      </c>
      <c r="I21" s="41">
        <v>41821</v>
      </c>
      <c r="J21" s="60">
        <v>41822</v>
      </c>
      <c r="K21" s="61" t="s">
        <v>87</v>
      </c>
      <c r="L21" s="42">
        <v>201417</v>
      </c>
      <c r="M21" s="50"/>
    </row>
    <row r="22" spans="1:13" ht="15.75" x14ac:dyDescent="0.25">
      <c r="A22" s="62" t="s">
        <v>64</v>
      </c>
      <c r="B22" s="62" t="s">
        <v>53</v>
      </c>
      <c r="C22" s="61" t="s">
        <v>54</v>
      </c>
      <c r="D22" s="63">
        <v>125.71</v>
      </c>
      <c r="E22" s="61"/>
      <c r="F22" s="64"/>
      <c r="G22" s="61" t="s">
        <v>92</v>
      </c>
      <c r="H22" s="61" t="s">
        <v>76</v>
      </c>
      <c r="I22" s="60">
        <v>41821</v>
      </c>
      <c r="J22" s="60">
        <v>41822</v>
      </c>
      <c r="K22" s="61" t="s">
        <v>87</v>
      </c>
      <c r="L22" s="42">
        <v>201418</v>
      </c>
      <c r="M22" s="50"/>
    </row>
    <row r="23" spans="1:13" ht="15.75" x14ac:dyDescent="0.25">
      <c r="A23" s="65" t="s">
        <v>48</v>
      </c>
      <c r="B23" s="44" t="s">
        <v>31</v>
      </c>
      <c r="C23" s="45" t="s">
        <v>32</v>
      </c>
      <c r="D23" s="46">
        <v>47.53</v>
      </c>
      <c r="E23" s="45"/>
      <c r="F23" s="58"/>
      <c r="G23" s="45" t="s">
        <v>86</v>
      </c>
      <c r="H23" s="45" t="s">
        <v>81</v>
      </c>
      <c r="I23" s="59">
        <v>41822</v>
      </c>
      <c r="J23" s="59">
        <v>41822</v>
      </c>
      <c r="K23" s="45" t="s">
        <v>87</v>
      </c>
      <c r="L23" s="66">
        <v>201419</v>
      </c>
      <c r="M23" s="50"/>
    </row>
    <row r="24" spans="1:13" ht="15.75" x14ac:dyDescent="0.25">
      <c r="A24" s="37" t="s">
        <v>49</v>
      </c>
      <c r="B24" s="57" t="s">
        <v>61</v>
      </c>
      <c r="C24" s="38" t="s">
        <v>62</v>
      </c>
      <c r="D24" s="39">
        <v>100.64</v>
      </c>
      <c r="E24" s="38"/>
      <c r="F24" s="40"/>
      <c r="G24" s="38" t="s">
        <v>84</v>
      </c>
      <c r="H24" s="38" t="s">
        <v>79</v>
      </c>
      <c r="I24" s="41">
        <v>41807</v>
      </c>
      <c r="J24" s="49">
        <v>41816</v>
      </c>
      <c r="K24" s="47" t="s">
        <v>87</v>
      </c>
      <c r="L24" s="42">
        <v>201420</v>
      </c>
      <c r="M24" s="50"/>
    </row>
    <row r="25" spans="1:13" ht="15.75" x14ac:dyDescent="0.25">
      <c r="A25" s="65" t="s">
        <v>50</v>
      </c>
      <c r="B25" s="44" t="s">
        <v>11</v>
      </c>
      <c r="C25" s="45" t="s">
        <v>12</v>
      </c>
      <c r="D25" s="46">
        <v>201.69</v>
      </c>
      <c r="E25" s="45"/>
      <c r="F25" s="58"/>
      <c r="G25" s="45" t="s">
        <v>83</v>
      </c>
      <c r="H25" s="45" t="s">
        <v>79</v>
      </c>
      <c r="I25" s="59">
        <v>41822</v>
      </c>
      <c r="J25" s="59">
        <v>41822</v>
      </c>
      <c r="K25" s="45" t="s">
        <v>87</v>
      </c>
      <c r="L25" s="66">
        <v>201421</v>
      </c>
      <c r="M25" s="67"/>
    </row>
    <row r="26" spans="1:13" ht="15.75" x14ac:dyDescent="0.25">
      <c r="A26" s="43" t="s">
        <v>19</v>
      </c>
      <c r="B26" s="65" t="s">
        <v>55</v>
      </c>
      <c r="C26" s="45" t="s">
        <v>56</v>
      </c>
      <c r="D26" s="46">
        <v>199.84</v>
      </c>
      <c r="E26" s="47"/>
      <c r="F26" s="48"/>
      <c r="G26" s="47" t="s">
        <v>82</v>
      </c>
      <c r="H26" s="47" t="s">
        <v>76</v>
      </c>
      <c r="I26" s="41">
        <v>41829</v>
      </c>
      <c r="J26" s="49">
        <v>41829</v>
      </c>
      <c r="K26" s="45" t="s">
        <v>87</v>
      </c>
      <c r="L26" s="42">
        <v>201422</v>
      </c>
      <c r="M26" s="50"/>
    </row>
    <row r="27" spans="1:13" ht="15.75" x14ac:dyDescent="0.25">
      <c r="A27" s="21" t="s">
        <v>13</v>
      </c>
      <c r="B27" s="21" t="s">
        <v>57</v>
      </c>
      <c r="C27" s="20" t="s">
        <v>58</v>
      </c>
      <c r="D27" s="27">
        <v>28.32</v>
      </c>
      <c r="E27" s="20"/>
      <c r="F27" s="23"/>
      <c r="G27" s="20" t="s">
        <v>82</v>
      </c>
      <c r="H27" s="20" t="s">
        <v>76</v>
      </c>
      <c r="I27" s="24">
        <v>41815</v>
      </c>
      <c r="J27" s="29">
        <v>41816</v>
      </c>
      <c r="K27" s="16" t="s">
        <v>87</v>
      </c>
      <c r="L27" s="30">
        <v>201423</v>
      </c>
    </row>
    <row r="28" spans="1:13" ht="15.75" x14ac:dyDescent="0.25">
      <c r="A28" s="10" t="s">
        <v>9</v>
      </c>
      <c r="B28" s="10" t="s">
        <v>59</v>
      </c>
      <c r="C28" s="12" t="s">
        <v>60</v>
      </c>
      <c r="D28" s="26">
        <v>58.53</v>
      </c>
      <c r="E28" s="12"/>
      <c r="F28" s="31"/>
      <c r="G28" s="12" t="s">
        <v>75</v>
      </c>
      <c r="H28" s="12" t="s">
        <v>76</v>
      </c>
      <c r="I28" s="32">
        <v>41821</v>
      </c>
      <c r="J28" s="32">
        <v>41822</v>
      </c>
      <c r="K28" s="12" t="s">
        <v>87</v>
      </c>
      <c r="L28" s="34">
        <v>201424</v>
      </c>
    </row>
    <row r="29" spans="1:13" ht="15.75" x14ac:dyDescent="0.25">
      <c r="A29" s="6" t="s">
        <v>65</v>
      </c>
      <c r="B29" s="9" t="s">
        <v>0</v>
      </c>
      <c r="C29" s="11" t="s">
        <v>1</v>
      </c>
      <c r="D29" s="26">
        <v>161.97</v>
      </c>
      <c r="E29" s="16"/>
      <c r="F29" s="19"/>
      <c r="G29" s="16" t="s">
        <v>78</v>
      </c>
      <c r="H29" s="16" t="s">
        <v>79</v>
      </c>
      <c r="I29" s="24">
        <v>41815</v>
      </c>
      <c r="J29" s="29">
        <v>41816</v>
      </c>
      <c r="K29" s="16" t="s">
        <v>87</v>
      </c>
      <c r="L29" s="30">
        <v>201425</v>
      </c>
    </row>
    <row r="30" spans="1:13" ht="15.75" x14ac:dyDescent="0.25">
      <c r="A30" s="21" t="s">
        <v>51</v>
      </c>
      <c r="B30" s="22" t="s">
        <v>27</v>
      </c>
      <c r="C30" s="20" t="s">
        <v>28</v>
      </c>
      <c r="D30" s="27">
        <v>428.91</v>
      </c>
      <c r="E30" s="20"/>
      <c r="F30" s="23"/>
      <c r="G30" s="20" t="s">
        <v>82</v>
      </c>
      <c r="H30" s="20" t="s">
        <v>76</v>
      </c>
      <c r="I30" s="24">
        <v>41815</v>
      </c>
      <c r="J30" s="29">
        <v>41816</v>
      </c>
      <c r="K30" s="16" t="s">
        <v>87</v>
      </c>
      <c r="L30" s="30">
        <v>201426</v>
      </c>
    </row>
    <row r="31" spans="1:13" x14ac:dyDescent="0.25">
      <c r="A31" s="13"/>
      <c r="B31" s="7"/>
      <c r="C31" s="8"/>
      <c r="D31" s="36"/>
    </row>
    <row r="32" spans="1:13" ht="15" customHeight="1" x14ac:dyDescent="0.25">
      <c r="A32" s="13"/>
      <c r="B32" s="7"/>
      <c r="C32" s="8"/>
    </row>
    <row r="33" spans="1:4" x14ac:dyDescent="0.25">
      <c r="A33" s="13"/>
      <c r="B33" s="7"/>
      <c r="C33" s="8"/>
    </row>
    <row r="34" spans="1:4" x14ac:dyDescent="0.25">
      <c r="A34" s="13"/>
      <c r="B34" s="7"/>
      <c r="C34" s="8"/>
    </row>
    <row r="35" spans="1:4" x14ac:dyDescent="0.25">
      <c r="A35" s="13"/>
      <c r="B35" s="7"/>
      <c r="C35" s="8"/>
    </row>
    <row r="36" spans="1:4" x14ac:dyDescent="0.25">
      <c r="A36" s="13"/>
      <c r="B36" s="7"/>
      <c r="C36" s="8"/>
    </row>
    <row r="37" spans="1:4" x14ac:dyDescent="0.25">
      <c r="D37" s="14"/>
    </row>
    <row r="38" spans="1:4" ht="15.75" customHeight="1" x14ac:dyDescent="0.25">
      <c r="D38" s="14"/>
    </row>
    <row r="39" spans="1:4" x14ac:dyDescent="0.25">
      <c r="D39" s="14"/>
    </row>
  </sheetData>
  <mergeCells count="2">
    <mergeCell ref="B3:C3"/>
    <mergeCell ref="B1:G1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Cserkészcsapatok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BodzasG</dc:creator>
  <cp:lastModifiedBy>SZMCS-Iroda2</cp:lastModifiedBy>
  <cp:lastPrinted>2014-06-25T12:24:40Z</cp:lastPrinted>
  <dcterms:created xsi:type="dcterms:W3CDTF">2012-01-28T17:18:39Z</dcterms:created>
  <dcterms:modified xsi:type="dcterms:W3CDTF">2014-07-09T09:10:37Z</dcterms:modified>
</cp:coreProperties>
</file>